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2240" windowHeight="7035"/>
  </bookViews>
  <sheets>
    <sheet name="Sheet1" sheetId="1" r:id="rId1"/>
  </sheets>
  <calcPr calcId="124519"/>
</workbook>
</file>

<file path=xl/calcChain.xml><?xml version="1.0" encoding="utf-8"?>
<calcChain xmlns="http://schemas.openxmlformats.org/spreadsheetml/2006/main">
  <c r="F30" i="1"/>
  <c r="F29" l="1"/>
  <c r="F28" l="1"/>
  <c r="F27" l="1"/>
  <c r="F25" l="1"/>
  <c r="F24"/>
  <c r="F23"/>
  <c r="F22"/>
  <c r="F21"/>
  <c r="F26"/>
  <c r="F19"/>
  <c r="F18"/>
  <c r="F17"/>
  <c r="F16"/>
  <c r="F14"/>
  <c r="F13"/>
  <c r="F12"/>
  <c r="F11"/>
  <c r="F10"/>
  <c r="F9"/>
  <c r="F8"/>
  <c r="F7"/>
  <c r="F20"/>
</calcChain>
</file>

<file path=xl/sharedStrings.xml><?xml version="1.0" encoding="utf-8"?>
<sst xmlns="http://schemas.openxmlformats.org/spreadsheetml/2006/main" count="58" uniqueCount="12">
  <si>
    <t>×</t>
  </si>
  <si>
    <t>€</t>
  </si>
  <si>
    <t>=</t>
  </si>
  <si>
    <t>£</t>
  </si>
  <si>
    <t>Year</t>
  </si>
  <si>
    <t>Maximum number of weeks payable</t>
  </si>
  <si>
    <t>Maximum weekly compensation</t>
  </si>
  <si>
    <t>Maximum amount payable</t>
  </si>
  <si>
    <t>STATISTICS SECTION</t>
  </si>
  <si>
    <t>SOCIAL INSURANCE SERVICES</t>
  </si>
  <si>
    <t>According to the termination of employment law, the maximum amount payable for redundancy is calculated as the maximum number of payable weeks (75,5) times the maximum weekly amount of compensation taken under account which is equal to 4 times the weekly amount of basic insurable earnings. The calculations and the maximum payable amount are shown in the table below.</t>
  </si>
  <si>
    <t>Maximum redundancy amount payable 2000 - 2022</t>
  </si>
</sst>
</file>

<file path=xl/styles.xml><?xml version="1.0" encoding="utf-8"?>
<styleSheet xmlns="http://schemas.openxmlformats.org/spreadsheetml/2006/main">
  <numFmts count="1">
    <numFmt numFmtId="164" formatCode="[$-409]dd\-mmm\-yy;@"/>
  </numFmts>
  <fonts count="4">
    <font>
      <sz val="11"/>
      <color theme="1"/>
      <name val="Calibri"/>
      <family val="2"/>
      <scheme val="minor"/>
    </font>
    <font>
      <sz val="11"/>
      <color theme="1"/>
      <name val="Calibri"/>
      <family val="2"/>
      <charset val="161"/>
    </font>
    <font>
      <b/>
      <sz val="11"/>
      <color theme="1"/>
      <name val="Calibri"/>
      <family val="2"/>
      <charset val="161"/>
      <scheme val="minor"/>
    </font>
    <font>
      <b/>
      <u/>
      <sz val="11"/>
      <color theme="1"/>
      <name val="Calibri"/>
      <family val="2"/>
      <charset val="161"/>
      <scheme val="min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center"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2" fontId="0" fillId="0" borderId="0" xfId="0" applyNumberFormat="1" applyBorder="1" applyAlignment="1">
      <alignment horizontal="center"/>
    </xf>
    <xf numFmtId="4" fontId="0" fillId="0" borderId="5" xfId="0" applyNumberFormat="1" applyBorder="1" applyAlignment="1">
      <alignment horizontal="center"/>
    </xf>
    <xf numFmtId="4" fontId="0" fillId="0" borderId="5" xfId="0" applyNumberFormat="1" applyFill="1" applyBorder="1" applyAlignment="1">
      <alignment horizontal="center"/>
    </xf>
    <xf numFmtId="0" fontId="0" fillId="0" borderId="7" xfId="0" applyBorder="1" applyAlignment="1">
      <alignment horizontal="center"/>
    </xf>
    <xf numFmtId="0" fontId="1" fillId="0" borderId="7" xfId="0" applyFont="1" applyBorder="1" applyAlignment="1">
      <alignment horizontal="center"/>
    </xf>
    <xf numFmtId="2" fontId="0" fillId="0" borderId="7" xfId="0" applyNumberFormat="1" applyBorder="1" applyAlignment="1">
      <alignment horizontal="center"/>
    </xf>
    <xf numFmtId="4" fontId="0" fillId="0" borderId="8" xfId="0" applyNumberForma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3" fillId="0" borderId="0" xfId="0" applyFont="1" applyAlignment="1">
      <alignment horizontal="center"/>
    </xf>
    <xf numFmtId="164" fontId="0" fillId="0" borderId="0" xfId="0" applyNumberFormat="1"/>
    <xf numFmtId="0" fontId="0" fillId="0" borderId="6" xfId="0" applyFill="1" applyBorder="1" applyAlignment="1">
      <alignment horizontal="center"/>
    </xf>
    <xf numFmtId="0" fontId="0" fillId="0" borderId="0" xfId="0" applyAlignment="1">
      <alignment horizontal="justify" wrapText="1"/>
    </xf>
    <xf numFmtId="0" fontId="3" fillId="0" borderId="0" xfId="0" applyFont="1" applyAlignment="1">
      <alignment horizontal="center"/>
    </xf>
    <xf numFmtId="0" fontId="2" fillId="0" borderId="0" xfId="0" applyFont="1" applyAlignment="1">
      <alignment horizontal="center"/>
    </xf>
    <xf numFmtId="0" fontId="0" fillId="0" borderId="4" xfId="0"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3"/>
  <sheetViews>
    <sheetView tabSelected="1" topLeftCell="A4" workbookViewId="0">
      <selection activeCell="D31" sqref="D31"/>
    </sheetView>
  </sheetViews>
  <sheetFormatPr defaultRowHeight="15"/>
  <cols>
    <col min="1" max="1" width="10.7109375" bestFit="1" customWidth="1"/>
    <col min="2" max="2" width="25.7109375" customWidth="1"/>
    <col min="3" max="3" width="2" bestFit="1" customWidth="1"/>
    <col min="4" max="4" width="19" customWidth="1"/>
    <col min="5" max="5" width="2" bestFit="1" customWidth="1"/>
    <col min="6" max="6" width="19" customWidth="1"/>
  </cols>
  <sheetData>
    <row r="1" spans="1:6">
      <c r="A1" s="25" t="s">
        <v>11</v>
      </c>
      <c r="B1" s="25"/>
      <c r="C1" s="25"/>
      <c r="D1" s="25"/>
      <c r="E1" s="25"/>
      <c r="F1" s="25"/>
    </row>
    <row r="2" spans="1:6">
      <c r="A2" s="21"/>
      <c r="B2" s="21"/>
      <c r="C2" s="21"/>
      <c r="D2" s="21"/>
      <c r="E2" s="21"/>
      <c r="F2" s="21"/>
    </row>
    <row r="3" spans="1:6" ht="87" customHeight="1">
      <c r="A3" s="24" t="s">
        <v>10</v>
      </c>
      <c r="B3" s="24"/>
      <c r="C3" s="24"/>
      <c r="D3" s="24"/>
      <c r="E3" s="24"/>
      <c r="F3" s="24"/>
    </row>
    <row r="4" spans="1:6">
      <c r="A4" s="1"/>
      <c r="B4" s="1"/>
      <c r="C4" s="1"/>
      <c r="D4" s="1"/>
      <c r="E4" s="1"/>
      <c r="F4" s="1"/>
    </row>
    <row r="5" spans="1:6" ht="30">
      <c r="A5" s="2" t="s">
        <v>4</v>
      </c>
      <c r="B5" s="3" t="s">
        <v>5</v>
      </c>
      <c r="C5" s="3"/>
      <c r="D5" s="3" t="s">
        <v>6</v>
      </c>
      <c r="E5" s="3"/>
      <c r="F5" s="4" t="s">
        <v>7</v>
      </c>
    </row>
    <row r="6" spans="1:6">
      <c r="A6" s="15"/>
      <c r="B6" s="16"/>
      <c r="C6" s="16"/>
      <c r="D6" s="17" t="s">
        <v>3</v>
      </c>
      <c r="E6" s="17"/>
      <c r="F6" s="18" t="s">
        <v>3</v>
      </c>
    </row>
    <row r="7" spans="1:6">
      <c r="A7" s="5">
        <v>2000</v>
      </c>
      <c r="B7" s="6">
        <v>75.5</v>
      </c>
      <c r="C7" s="7" t="s">
        <v>0</v>
      </c>
      <c r="D7" s="8">
        <v>253.08</v>
      </c>
      <c r="E7" s="8" t="s">
        <v>2</v>
      </c>
      <c r="F7" s="9">
        <f t="shared" ref="F7:F14" si="0">D7*B7</f>
        <v>19107.54</v>
      </c>
    </row>
    <row r="8" spans="1:6">
      <c r="A8" s="5">
        <v>2001</v>
      </c>
      <c r="B8" s="6">
        <v>75.5</v>
      </c>
      <c r="C8" s="7" t="s">
        <v>0</v>
      </c>
      <c r="D8" s="8">
        <v>261.36</v>
      </c>
      <c r="E8" s="8" t="s">
        <v>2</v>
      </c>
      <c r="F8" s="10">
        <f t="shared" si="0"/>
        <v>19732.68</v>
      </c>
    </row>
    <row r="9" spans="1:6">
      <c r="A9" s="5">
        <v>2002</v>
      </c>
      <c r="B9" s="6">
        <v>75.5</v>
      </c>
      <c r="C9" s="7" t="s">
        <v>0</v>
      </c>
      <c r="D9" s="8">
        <v>274.95999999999998</v>
      </c>
      <c r="E9" s="8" t="s">
        <v>2</v>
      </c>
      <c r="F9" s="9">
        <f t="shared" si="0"/>
        <v>20759.48</v>
      </c>
    </row>
    <row r="10" spans="1:6">
      <c r="A10" s="5">
        <v>2003</v>
      </c>
      <c r="B10" s="6">
        <v>75.5</v>
      </c>
      <c r="C10" s="7" t="s">
        <v>0</v>
      </c>
      <c r="D10" s="8">
        <v>283.32</v>
      </c>
      <c r="E10" s="8" t="s">
        <v>2</v>
      </c>
      <c r="F10" s="9">
        <f t="shared" si="0"/>
        <v>21390.66</v>
      </c>
    </row>
    <row r="11" spans="1:6">
      <c r="A11" s="5">
        <v>2004</v>
      </c>
      <c r="B11" s="6">
        <v>75.5</v>
      </c>
      <c r="C11" s="7" t="s">
        <v>0</v>
      </c>
      <c r="D11" s="8">
        <v>293.88</v>
      </c>
      <c r="E11" s="8" t="s">
        <v>2</v>
      </c>
      <c r="F11" s="9">
        <f t="shared" si="0"/>
        <v>22187.94</v>
      </c>
    </row>
    <row r="12" spans="1:6">
      <c r="A12" s="5">
        <v>2005</v>
      </c>
      <c r="B12" s="6">
        <v>75.5</v>
      </c>
      <c r="C12" s="7" t="s">
        <v>0</v>
      </c>
      <c r="D12" s="8">
        <v>309.88</v>
      </c>
      <c r="E12" s="8" t="s">
        <v>2</v>
      </c>
      <c r="F12" s="9">
        <f t="shared" si="0"/>
        <v>23395.94</v>
      </c>
    </row>
    <row r="13" spans="1:6">
      <c r="A13" s="5">
        <v>2006</v>
      </c>
      <c r="B13" s="6">
        <v>75.5</v>
      </c>
      <c r="C13" s="7" t="s">
        <v>0</v>
      </c>
      <c r="D13" s="8">
        <v>319.60000000000002</v>
      </c>
      <c r="E13" s="8" t="s">
        <v>2</v>
      </c>
      <c r="F13" s="9">
        <f t="shared" si="0"/>
        <v>24129.800000000003</v>
      </c>
    </row>
    <row r="14" spans="1:6">
      <c r="A14" s="5">
        <v>2007</v>
      </c>
      <c r="B14" s="6">
        <v>75.5</v>
      </c>
      <c r="C14" s="7" t="s">
        <v>0</v>
      </c>
      <c r="D14" s="8">
        <v>330.68</v>
      </c>
      <c r="E14" s="8" t="s">
        <v>2</v>
      </c>
      <c r="F14" s="9">
        <f t="shared" si="0"/>
        <v>24966.34</v>
      </c>
    </row>
    <row r="15" spans="1:6">
      <c r="A15" s="5"/>
      <c r="B15" s="6"/>
      <c r="C15" s="7"/>
      <c r="D15" s="19" t="s">
        <v>1</v>
      </c>
      <c r="E15" s="19"/>
      <c r="F15" s="20" t="s">
        <v>1</v>
      </c>
    </row>
    <row r="16" spans="1:6">
      <c r="A16" s="5">
        <v>2008</v>
      </c>
      <c r="B16" s="6">
        <v>75.5</v>
      </c>
      <c r="C16" s="7" t="s">
        <v>0</v>
      </c>
      <c r="D16" s="8">
        <v>589.79999999999995</v>
      </c>
      <c r="E16" s="8" t="s">
        <v>2</v>
      </c>
      <c r="F16" s="9">
        <f t="shared" ref="F16:F27" si="1">D16*B16</f>
        <v>44529.899999999994</v>
      </c>
    </row>
    <row r="17" spans="1:6">
      <c r="A17" s="5">
        <v>2009</v>
      </c>
      <c r="B17" s="6">
        <v>75.5</v>
      </c>
      <c r="C17" s="7" t="s">
        <v>0</v>
      </c>
      <c r="D17" s="8">
        <v>616.28</v>
      </c>
      <c r="E17" s="8" t="s">
        <v>2</v>
      </c>
      <c r="F17" s="9">
        <f t="shared" si="1"/>
        <v>46529.14</v>
      </c>
    </row>
    <row r="18" spans="1:6">
      <c r="A18" s="5">
        <v>2010</v>
      </c>
      <c r="B18" s="6">
        <v>75.5</v>
      </c>
      <c r="C18" s="7" t="s">
        <v>0</v>
      </c>
      <c r="D18" s="8">
        <v>648.88</v>
      </c>
      <c r="E18" s="8" t="s">
        <v>2</v>
      </c>
      <c r="F18" s="9">
        <f t="shared" si="1"/>
        <v>48990.44</v>
      </c>
    </row>
    <row r="19" spans="1:6">
      <c r="A19" s="5">
        <v>2011</v>
      </c>
      <c r="B19" s="6">
        <v>75.5</v>
      </c>
      <c r="C19" s="7" t="s">
        <v>0</v>
      </c>
      <c r="D19" s="8">
        <v>668.2</v>
      </c>
      <c r="E19" s="8" t="s">
        <v>2</v>
      </c>
      <c r="F19" s="9">
        <f t="shared" si="1"/>
        <v>50449.100000000006</v>
      </c>
    </row>
    <row r="20" spans="1:6">
      <c r="A20" s="5">
        <v>2012</v>
      </c>
      <c r="B20" s="6">
        <v>75.5</v>
      </c>
      <c r="C20" s="7" t="s">
        <v>0</v>
      </c>
      <c r="D20" s="8">
        <v>683.52</v>
      </c>
      <c r="E20" s="8" t="s">
        <v>2</v>
      </c>
      <c r="F20" s="9">
        <f t="shared" si="1"/>
        <v>51605.760000000002</v>
      </c>
    </row>
    <row r="21" spans="1:6">
      <c r="A21" s="5">
        <v>2013</v>
      </c>
      <c r="B21" s="6">
        <v>75.5</v>
      </c>
      <c r="C21" s="7" t="s">
        <v>0</v>
      </c>
      <c r="D21" s="8">
        <v>697.52</v>
      </c>
      <c r="E21" s="8" t="s">
        <v>2</v>
      </c>
      <c r="F21" s="9">
        <f t="shared" ref="F21:F25" si="2">D21*B21</f>
        <v>52662.76</v>
      </c>
    </row>
    <row r="22" spans="1:6">
      <c r="A22" s="5">
        <v>2014</v>
      </c>
      <c r="B22" s="6">
        <v>75.5</v>
      </c>
      <c r="C22" s="7" t="s">
        <v>0</v>
      </c>
      <c r="D22" s="8">
        <v>697.52</v>
      </c>
      <c r="E22" s="8" t="s">
        <v>2</v>
      </c>
      <c r="F22" s="9">
        <f t="shared" si="2"/>
        <v>52662.76</v>
      </c>
    </row>
    <row r="23" spans="1:6">
      <c r="A23" s="5">
        <v>2015</v>
      </c>
      <c r="B23" s="6">
        <v>75.5</v>
      </c>
      <c r="C23" s="7" t="s">
        <v>0</v>
      </c>
      <c r="D23" s="8">
        <v>697.52</v>
      </c>
      <c r="E23" s="8" t="s">
        <v>2</v>
      </c>
      <c r="F23" s="9">
        <f t="shared" si="2"/>
        <v>52662.76</v>
      </c>
    </row>
    <row r="24" spans="1:6">
      <c r="A24" s="5">
        <v>2016</v>
      </c>
      <c r="B24" s="6">
        <v>75.5</v>
      </c>
      <c r="C24" s="7" t="s">
        <v>0</v>
      </c>
      <c r="D24" s="8">
        <v>697.52</v>
      </c>
      <c r="E24" s="8" t="s">
        <v>2</v>
      </c>
      <c r="F24" s="9">
        <f t="shared" si="2"/>
        <v>52662.76</v>
      </c>
    </row>
    <row r="25" spans="1:6">
      <c r="A25" s="5">
        <v>2017</v>
      </c>
      <c r="B25" s="6">
        <v>75.5</v>
      </c>
      <c r="C25" s="7" t="s">
        <v>0</v>
      </c>
      <c r="D25" s="8">
        <v>697.52</v>
      </c>
      <c r="E25" s="8" t="s">
        <v>2</v>
      </c>
      <c r="F25" s="9">
        <f t="shared" si="2"/>
        <v>52662.76</v>
      </c>
    </row>
    <row r="26" spans="1:6">
      <c r="A26" s="5">
        <v>2018</v>
      </c>
      <c r="B26" s="6">
        <v>75.5</v>
      </c>
      <c r="C26" s="7" t="s">
        <v>0</v>
      </c>
      <c r="D26" s="8">
        <v>697.52</v>
      </c>
      <c r="E26" s="8" t="s">
        <v>2</v>
      </c>
      <c r="F26" s="9">
        <f t="shared" si="1"/>
        <v>52662.76</v>
      </c>
    </row>
    <row r="27" spans="1:6">
      <c r="A27" s="5">
        <v>2019</v>
      </c>
      <c r="B27" s="6">
        <v>75.5</v>
      </c>
      <c r="C27" s="7" t="s">
        <v>0</v>
      </c>
      <c r="D27" s="6">
        <v>700.44</v>
      </c>
      <c r="E27" s="8" t="s">
        <v>2</v>
      </c>
      <c r="F27" s="9">
        <f t="shared" si="1"/>
        <v>52883.22</v>
      </c>
    </row>
    <row r="28" spans="1:6">
      <c r="A28" s="5">
        <v>2020</v>
      </c>
      <c r="B28" s="6">
        <v>75.5</v>
      </c>
      <c r="C28" s="7" t="s">
        <v>0</v>
      </c>
      <c r="D28" s="8">
        <v>703.6</v>
      </c>
      <c r="E28" s="8" t="s">
        <v>2</v>
      </c>
      <c r="F28" s="9">
        <f t="shared" ref="F28" si="3">D28*B28</f>
        <v>53121.8</v>
      </c>
    </row>
    <row r="29" spans="1:6">
      <c r="A29" s="27">
        <v>2021</v>
      </c>
      <c r="B29" s="6">
        <v>75.5</v>
      </c>
      <c r="C29" s="7" t="s">
        <v>0</v>
      </c>
      <c r="D29" s="8">
        <v>735.84</v>
      </c>
      <c r="E29" s="8" t="s">
        <v>2</v>
      </c>
      <c r="F29" s="9">
        <f t="shared" ref="F29" si="4">D29*B29</f>
        <v>55555.920000000006</v>
      </c>
    </row>
    <row r="30" spans="1:6">
      <c r="A30" s="23">
        <v>2022</v>
      </c>
      <c r="B30" s="11">
        <v>75.5</v>
      </c>
      <c r="C30" s="12" t="s">
        <v>0</v>
      </c>
      <c r="D30" s="13">
        <v>744.8</v>
      </c>
      <c r="E30" s="13" t="s">
        <v>2</v>
      </c>
      <c r="F30" s="14">
        <f t="shared" ref="F30" si="5">D30*B30</f>
        <v>56232.399999999994</v>
      </c>
    </row>
    <row r="32" spans="1:6">
      <c r="D32" s="26" t="s">
        <v>8</v>
      </c>
      <c r="E32" s="26"/>
      <c r="F32" s="26"/>
    </row>
    <row r="33" spans="1:6">
      <c r="A33" s="22">
        <v>44559</v>
      </c>
      <c r="D33" s="26" t="s">
        <v>9</v>
      </c>
      <c r="E33" s="26"/>
      <c r="F33" s="26"/>
    </row>
  </sheetData>
  <mergeCells count="4">
    <mergeCell ref="A3:F3"/>
    <mergeCell ref="A1:F1"/>
    <mergeCell ref="D32:F32"/>
    <mergeCell ref="D33:F3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MOF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mchrysostomou</dc:creator>
  <cp:lastModifiedBy>mailia</cp:lastModifiedBy>
  <cp:lastPrinted>2021-12-29T11:14:03Z</cp:lastPrinted>
  <dcterms:created xsi:type="dcterms:W3CDTF">2012-08-23T07:02:39Z</dcterms:created>
  <dcterms:modified xsi:type="dcterms:W3CDTF">2021-12-29T11:14:12Z</dcterms:modified>
</cp:coreProperties>
</file>